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activeTab="0"/>
  </bookViews>
  <sheets>
    <sheet name="Lisa 2 Jaama 72 sisustus" sheetId="1" r:id="rId1"/>
    <sheet name="Jaama 72 -1" sheetId="2" r:id="rId2"/>
    <sheet name="Jaama 72 -2" sheetId="3" r:id="rId3"/>
    <sheet name="Jaama 72 -3" sheetId="4" r:id="rId4"/>
  </sheets>
  <definedNames/>
  <calcPr fullCalcOnLoad="1" refMode="R1C1"/>
</workbook>
</file>

<file path=xl/sharedStrings.xml><?xml version="1.0" encoding="utf-8"?>
<sst xmlns="http://schemas.openxmlformats.org/spreadsheetml/2006/main" count="76" uniqueCount="31">
  <si>
    <t>Nimetus</t>
  </si>
  <si>
    <t>Kogus</t>
  </si>
  <si>
    <t>Pos</t>
  </si>
  <si>
    <t>ühiku hind</t>
  </si>
  <si>
    <t>Kokku</t>
  </si>
  <si>
    <t>Üleandmise akti Lisa 2</t>
  </si>
  <si>
    <t>KM-ga</t>
  </si>
  <si>
    <r>
      <rPr>
        <b/>
        <i/>
        <sz val="11"/>
        <color indexed="8"/>
        <rFont val="Bodoni MT"/>
        <family val="1"/>
      </rPr>
      <t>Lisa 2</t>
    </r>
    <r>
      <rPr>
        <i/>
        <sz val="11"/>
        <color indexed="8"/>
        <rFont val="Bodoni MT"/>
        <family val="1"/>
      </rPr>
      <t xml:space="preserve"> (sisustuse loetelu)</t>
    </r>
  </si>
  <si>
    <t>Teostatud investeeringud Tartusse VLK Käopesa reorganiseerimine</t>
  </si>
  <si>
    <t xml:space="preserve">televiisor Samsung </t>
  </si>
  <si>
    <t>metallriiulid garaazi</t>
  </si>
  <si>
    <t xml:space="preserve">Sügavkülmik Bosch </t>
  </si>
  <si>
    <t xml:space="preserve">Kuivati Bosch </t>
  </si>
  <si>
    <t xml:space="preserve">Vaipkate Diana 22 ZBZ 164x240 </t>
  </si>
  <si>
    <t>Vaipkate Diana 09 BVB 164x240</t>
  </si>
  <si>
    <t xml:space="preserve">Vaipkate Diana 08 VBB 164x240 </t>
  </si>
  <si>
    <t>Pesumasin Bosch koos plaadiga (pesumasina ja kuivati vahele)</t>
  </si>
  <si>
    <t>Üleandmise akti Lisa 2, Jaama 72/2 hoone</t>
  </si>
  <si>
    <r>
      <rPr>
        <b/>
        <i/>
        <sz val="11"/>
        <color indexed="8"/>
        <rFont val="Bodoni MT"/>
        <family val="1"/>
      </rPr>
      <t>Lisa 2.2</t>
    </r>
    <r>
      <rPr>
        <i/>
        <sz val="11"/>
        <color indexed="8"/>
        <rFont val="Bodoni MT"/>
        <family val="1"/>
      </rPr>
      <t xml:space="preserve"> (sisustuse loetelu)</t>
    </r>
  </si>
  <si>
    <t>Jaama 72/2   tooted - Nimetus</t>
  </si>
  <si>
    <t>1.</t>
  </si>
  <si>
    <t>2.</t>
  </si>
  <si>
    <t>3.</t>
  </si>
  <si>
    <t>4.</t>
  </si>
  <si>
    <t>5.</t>
  </si>
  <si>
    <r>
      <rPr>
        <b/>
        <i/>
        <sz val="11"/>
        <color indexed="8"/>
        <rFont val="Bodoni MT"/>
        <family val="1"/>
      </rPr>
      <t>Lisa 2.1</t>
    </r>
    <r>
      <rPr>
        <i/>
        <sz val="11"/>
        <color indexed="8"/>
        <rFont val="Bodoni MT"/>
        <family val="1"/>
      </rPr>
      <t xml:space="preserve"> (sisustuse loetelu)</t>
    </r>
  </si>
  <si>
    <r>
      <rPr>
        <b/>
        <i/>
        <sz val="11"/>
        <color indexed="8"/>
        <rFont val="Bodoni MT"/>
        <family val="1"/>
      </rPr>
      <t>Lisa 2.3</t>
    </r>
    <r>
      <rPr>
        <i/>
        <sz val="11"/>
        <color indexed="8"/>
        <rFont val="Bodoni MT"/>
        <family val="1"/>
      </rPr>
      <t xml:space="preserve"> (sisustuse loetelu)</t>
    </r>
  </si>
  <si>
    <t>Üleandmise akti Lisa 2, Jaama 72/3 hoone</t>
  </si>
  <si>
    <t>Jaama 72/3   tooted - Nimetus</t>
  </si>
  <si>
    <t>Jaama 72-1 tooted  Nimetus</t>
  </si>
  <si>
    <t>6.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</si>
</sst>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5]d\.\ mmmm\ yyyy&quot;. a.&quot;"/>
    <numFmt numFmtId="178" formatCode="&quot;Jah&quot;;&quot;Jah&quot;;&quot;Ei&quot;"/>
    <numFmt numFmtId="179" formatCode="&quot;Tõene&quot;;&quot;Tõene&quot;;&quot;Väär&quot;"/>
    <numFmt numFmtId="180" formatCode="&quot;Sees&quot;;&quot;Sees&quot;;&quot;Väljas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8"/>
      <name val="Bodoni MT"/>
      <family val="1"/>
    </font>
    <font>
      <b/>
      <i/>
      <sz val="11"/>
      <color indexed="8"/>
      <name val="Bodoni MT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Bodoni MT"/>
      <family val="1"/>
    </font>
    <font>
      <b/>
      <i/>
      <sz val="11"/>
      <color theme="1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3" applyNumberFormat="0" applyAlignment="0" applyProtection="0"/>
    <xf numFmtId="0" fontId="5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0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3" fillId="0" borderId="0" xfId="0" applyFont="1" applyFill="1" applyAlignment="1">
      <alignment/>
    </xf>
    <xf numFmtId="49" fontId="2" fillId="0" borderId="0" xfId="0" applyNumberFormat="1" applyFont="1" applyAlignment="1">
      <alignment horizontal="right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8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4" fontId="8" fillId="0" borderId="12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57421875" style="1" customWidth="1"/>
    <col min="2" max="2" width="54.421875" style="0" customWidth="1"/>
    <col min="3" max="3" width="7.28125" style="0" customWidth="1"/>
    <col min="4" max="4" width="10.28125" style="4" customWidth="1"/>
    <col min="5" max="5" width="10.140625" style="4" customWidth="1"/>
    <col min="6" max="6" width="11.140625" style="5" customWidth="1"/>
    <col min="7" max="15" width="9.140625" style="5" customWidth="1"/>
  </cols>
  <sheetData>
    <row r="2" spans="1:4" ht="15">
      <c r="A2" s="2"/>
      <c r="B2" s="17" t="s">
        <v>8</v>
      </c>
      <c r="C2" s="3"/>
      <c r="D2" s="6"/>
    </row>
    <row r="3" spans="1:4" ht="15">
      <c r="A3" s="2"/>
      <c r="B3" s="15" t="s">
        <v>5</v>
      </c>
      <c r="C3" s="3"/>
      <c r="D3" s="6"/>
    </row>
    <row r="4" spans="1:4" ht="15">
      <c r="A4" s="2"/>
      <c r="B4" s="15"/>
      <c r="C4" s="3"/>
      <c r="D4" s="6"/>
    </row>
    <row r="5" spans="1:4" ht="15">
      <c r="A5" s="2"/>
      <c r="B5" s="21" t="s">
        <v>7</v>
      </c>
      <c r="C5" s="3"/>
      <c r="D5" s="6"/>
    </row>
    <row r="6" ht="13.5" thickBot="1"/>
    <row r="7" spans="1:5" ht="13.5" thickBot="1">
      <c r="A7" s="7" t="s">
        <v>2</v>
      </c>
      <c r="B7" s="8" t="s">
        <v>0</v>
      </c>
      <c r="C7" s="9" t="s">
        <v>1</v>
      </c>
      <c r="D7" s="9" t="s">
        <v>3</v>
      </c>
      <c r="E7" s="9" t="s">
        <v>4</v>
      </c>
    </row>
    <row r="8" spans="1:3" ht="12.75">
      <c r="A8" s="10"/>
      <c r="B8" s="11"/>
      <c r="C8" s="12"/>
    </row>
    <row r="9" spans="1:5" ht="12.75">
      <c r="A9" s="13">
        <v>1</v>
      </c>
      <c r="B9" s="14" t="s">
        <v>15</v>
      </c>
      <c r="C9" s="13">
        <v>1</v>
      </c>
      <c r="D9" s="18">
        <v>210.33</v>
      </c>
      <c r="E9" s="18">
        <f>C9*D9</f>
        <v>210.33</v>
      </c>
    </row>
    <row r="10" spans="1:5" ht="12.75">
      <c r="A10" s="13">
        <v>2</v>
      </c>
      <c r="B10" s="14" t="s">
        <v>14</v>
      </c>
      <c r="C10" s="13">
        <v>1</v>
      </c>
      <c r="D10" s="18">
        <v>221.25</v>
      </c>
      <c r="E10" s="18">
        <f aca="true" t="shared" si="0" ref="E10:E16">C10*D10</f>
        <v>221.25</v>
      </c>
    </row>
    <row r="11" spans="1:5" ht="12.75">
      <c r="A11" s="13">
        <v>3</v>
      </c>
      <c r="B11" s="14" t="s">
        <v>13</v>
      </c>
      <c r="C11" s="13">
        <v>1</v>
      </c>
      <c r="D11" s="18">
        <v>221.25</v>
      </c>
      <c r="E11" s="18">
        <f t="shared" si="0"/>
        <v>221.25</v>
      </c>
    </row>
    <row r="12" spans="1:5" ht="12.75">
      <c r="A12" s="13">
        <v>4</v>
      </c>
      <c r="B12" s="14" t="s">
        <v>11</v>
      </c>
      <c r="C12" s="13">
        <v>3</v>
      </c>
      <c r="D12" s="18">
        <v>749.8</v>
      </c>
      <c r="E12" s="18">
        <f t="shared" si="0"/>
        <v>2249.3999999999996</v>
      </c>
    </row>
    <row r="13" spans="1:5" ht="12.75">
      <c r="A13" s="13">
        <v>5</v>
      </c>
      <c r="B13" s="14" t="s">
        <v>12</v>
      </c>
      <c r="C13" s="13">
        <v>3</v>
      </c>
      <c r="D13" s="18">
        <v>751.16</v>
      </c>
      <c r="E13" s="18">
        <f t="shared" si="0"/>
        <v>2253.48</v>
      </c>
    </row>
    <row r="14" spans="1:5" ht="25.5">
      <c r="A14" s="13">
        <v>6</v>
      </c>
      <c r="B14" s="14" t="s">
        <v>16</v>
      </c>
      <c r="C14" s="13">
        <v>3</v>
      </c>
      <c r="D14" s="18">
        <v>532.64</v>
      </c>
      <c r="E14" s="18">
        <f t="shared" si="0"/>
        <v>1597.92</v>
      </c>
    </row>
    <row r="15" spans="1:5" ht="12.75">
      <c r="A15" s="13">
        <v>7</v>
      </c>
      <c r="B15" s="14" t="s">
        <v>10</v>
      </c>
      <c r="C15" s="13">
        <v>18</v>
      </c>
      <c r="D15" s="18">
        <v>102.43</v>
      </c>
      <c r="E15" s="18">
        <f t="shared" si="0"/>
        <v>1843.7400000000002</v>
      </c>
    </row>
    <row r="16" spans="1:5" ht="12.75">
      <c r="A16" s="13">
        <v>8</v>
      </c>
      <c r="B16" s="14" t="s">
        <v>9</v>
      </c>
      <c r="C16" s="13">
        <v>1</v>
      </c>
      <c r="D16" s="18">
        <v>812.63</v>
      </c>
      <c r="E16" s="18">
        <f t="shared" si="0"/>
        <v>812.63</v>
      </c>
    </row>
    <row r="17" spans="4:5" ht="12.75">
      <c r="D17" s="19"/>
      <c r="E17" s="20">
        <f>SUM(E9:E16)</f>
        <v>9409.999999999998</v>
      </c>
    </row>
    <row r="18" spans="4:5" ht="12.75">
      <c r="D18" s="19"/>
      <c r="E18" s="19"/>
    </row>
    <row r="19" spans="4:7" ht="12.75">
      <c r="D19" s="19" t="s">
        <v>6</v>
      </c>
      <c r="E19" s="19">
        <f>E17*1.2</f>
        <v>11291.999999999998</v>
      </c>
      <c r="F19" s="16"/>
      <c r="G19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&amp;L2.16 Toodete ja tööde üleandmise akt&amp;CJetstrading Grupp OÜ&amp;R21.05.2012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0.140625" style="1" customWidth="1"/>
    <col min="2" max="2" width="55.28125" style="0" customWidth="1"/>
    <col min="3" max="3" width="6.28125" style="0" customWidth="1"/>
    <col min="4" max="4" width="10.28125" style="4" customWidth="1"/>
    <col min="5" max="5" width="11.28125" style="4" customWidth="1"/>
    <col min="6" max="6" width="11.140625" style="5" customWidth="1"/>
    <col min="7" max="15" width="9.140625" style="5" customWidth="1"/>
  </cols>
  <sheetData>
    <row r="2" spans="1:4" ht="15">
      <c r="A2" s="2"/>
      <c r="B2" s="17" t="s">
        <v>8</v>
      </c>
      <c r="C2" s="3"/>
      <c r="D2" s="6"/>
    </row>
    <row r="3" spans="1:4" ht="15">
      <c r="A3" s="2"/>
      <c r="B3" s="15" t="s">
        <v>5</v>
      </c>
      <c r="C3" s="3"/>
      <c r="D3" s="6"/>
    </row>
    <row r="4" spans="1:4" ht="15">
      <c r="A4" s="2"/>
      <c r="B4" s="15"/>
      <c r="C4" s="3"/>
      <c r="D4" s="6"/>
    </row>
    <row r="5" spans="1:4" ht="15">
      <c r="A5" s="2"/>
      <c r="B5" s="21" t="s">
        <v>25</v>
      </c>
      <c r="C5" s="3"/>
      <c r="D5" s="6"/>
    </row>
    <row r="6" ht="13.5" thickBot="1"/>
    <row r="7" spans="1:5" ht="26.25" thickBot="1">
      <c r="A7" s="7" t="s">
        <v>2</v>
      </c>
      <c r="B7" s="8" t="s">
        <v>29</v>
      </c>
      <c r="C7" s="9" t="s">
        <v>1</v>
      </c>
      <c r="D7" s="9" t="s">
        <v>3</v>
      </c>
      <c r="E7" s="9" t="s">
        <v>4</v>
      </c>
    </row>
    <row r="8" spans="1:3" ht="12.75">
      <c r="A8" s="10"/>
      <c r="B8" s="11"/>
      <c r="C8" s="12"/>
    </row>
    <row r="9" spans="1:5" ht="12.75">
      <c r="A9" s="13" t="s">
        <v>20</v>
      </c>
      <c r="B9" s="14" t="s">
        <v>15</v>
      </c>
      <c r="C9" s="13">
        <v>1</v>
      </c>
      <c r="D9" s="18">
        <v>210.33</v>
      </c>
      <c r="E9" s="18">
        <f aca="true" t="shared" si="0" ref="E9:E14">C9*D9</f>
        <v>210.33</v>
      </c>
    </row>
    <row r="10" spans="1:5" s="5" customFormat="1" ht="12.75">
      <c r="A10" s="13" t="s">
        <v>21</v>
      </c>
      <c r="B10" s="14" t="s">
        <v>11</v>
      </c>
      <c r="C10" s="13">
        <v>1</v>
      </c>
      <c r="D10" s="18">
        <v>749.8</v>
      </c>
      <c r="E10" s="18">
        <f t="shared" si="0"/>
        <v>749.8</v>
      </c>
    </row>
    <row r="11" spans="1:5" s="5" customFormat="1" ht="12.75">
      <c r="A11" s="13" t="s">
        <v>22</v>
      </c>
      <c r="B11" s="14" t="s">
        <v>12</v>
      </c>
      <c r="C11" s="13">
        <v>1</v>
      </c>
      <c r="D11" s="18">
        <v>751.16</v>
      </c>
      <c r="E11" s="18">
        <f t="shared" si="0"/>
        <v>751.16</v>
      </c>
    </row>
    <row r="12" spans="1:5" s="5" customFormat="1" ht="25.5">
      <c r="A12" s="13" t="s">
        <v>23</v>
      </c>
      <c r="B12" s="14" t="s">
        <v>16</v>
      </c>
      <c r="C12" s="13">
        <v>1</v>
      </c>
      <c r="D12" s="18">
        <v>532.64</v>
      </c>
      <c r="E12" s="18">
        <f t="shared" si="0"/>
        <v>532.64</v>
      </c>
    </row>
    <row r="13" spans="1:5" s="5" customFormat="1" ht="12.75">
      <c r="A13" s="13" t="s">
        <v>24</v>
      </c>
      <c r="B13" s="14" t="s">
        <v>10</v>
      </c>
      <c r="C13" s="13">
        <v>6</v>
      </c>
      <c r="D13" s="18">
        <v>102.43</v>
      </c>
      <c r="E13" s="18">
        <f t="shared" si="0"/>
        <v>614.58</v>
      </c>
    </row>
    <row r="14" spans="1:5" s="5" customFormat="1" ht="12.75">
      <c r="A14" s="13" t="s">
        <v>30</v>
      </c>
      <c r="B14" s="14" t="s">
        <v>9</v>
      </c>
      <c r="C14" s="13">
        <v>1</v>
      </c>
      <c r="D14" s="18">
        <v>812.63</v>
      </c>
      <c r="E14" s="18">
        <f t="shared" si="0"/>
        <v>812.63</v>
      </c>
    </row>
    <row r="15" spans="1:5" s="5" customFormat="1" ht="12.75">
      <c r="A15" s="1"/>
      <c r="B15"/>
      <c r="C15"/>
      <c r="D15" s="19"/>
      <c r="E15" s="20">
        <f>SUM(E9:E14)</f>
        <v>3671.14</v>
      </c>
    </row>
    <row r="16" spans="1:5" s="5" customFormat="1" ht="12.75">
      <c r="A16" s="1"/>
      <c r="B16"/>
      <c r="C16"/>
      <c r="D16" s="19"/>
      <c r="E16" s="19"/>
    </row>
    <row r="17" spans="1:7" s="5" customFormat="1" ht="12.75">
      <c r="A17" s="1"/>
      <c r="B17"/>
      <c r="C17"/>
      <c r="D17" s="19" t="s">
        <v>6</v>
      </c>
      <c r="E17" s="19">
        <f>E15*1.2</f>
        <v>4405.3679999999995</v>
      </c>
      <c r="F17" s="16"/>
      <c r="G17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&amp;L2.16 Toodete ja tööde üleandmise akt&amp;CJetstrading Grupp OÜ&amp;R21.05.2012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140625" style="1" customWidth="1"/>
    <col min="2" max="2" width="55.28125" style="0" customWidth="1"/>
    <col min="3" max="3" width="6.28125" style="0" customWidth="1"/>
    <col min="4" max="4" width="10.28125" style="4" customWidth="1"/>
    <col min="5" max="5" width="11.28125" style="4" customWidth="1"/>
    <col min="6" max="6" width="11.140625" style="5" customWidth="1"/>
    <col min="7" max="15" width="9.140625" style="5" customWidth="1"/>
  </cols>
  <sheetData>
    <row r="2" spans="1:4" ht="15">
      <c r="A2" s="2"/>
      <c r="B2" s="17" t="s">
        <v>8</v>
      </c>
      <c r="C2" s="3"/>
      <c r="D2" s="6"/>
    </row>
    <row r="3" spans="1:4" ht="15">
      <c r="A3" s="2"/>
      <c r="B3" s="15" t="s">
        <v>17</v>
      </c>
      <c r="C3" s="3"/>
      <c r="D3" s="6"/>
    </row>
    <row r="4" spans="1:4" ht="15">
      <c r="A4" s="2"/>
      <c r="B4" s="15"/>
      <c r="C4" s="3"/>
      <c r="D4" s="6"/>
    </row>
    <row r="5" spans="1:4" ht="15">
      <c r="A5" s="2"/>
      <c r="B5" s="21" t="s">
        <v>18</v>
      </c>
      <c r="C5" s="3"/>
      <c r="D5" s="6"/>
    </row>
    <row r="6" ht="13.5" thickBot="1"/>
    <row r="7" spans="1:5" ht="26.25" thickBot="1">
      <c r="A7" s="7" t="s">
        <v>2</v>
      </c>
      <c r="B7" s="8" t="s">
        <v>19</v>
      </c>
      <c r="C7" s="9" t="s">
        <v>1</v>
      </c>
      <c r="D7" s="9" t="s">
        <v>3</v>
      </c>
      <c r="E7" s="9" t="s">
        <v>4</v>
      </c>
    </row>
    <row r="8" spans="1:3" ht="12.75">
      <c r="A8" s="10"/>
      <c r="B8" s="11"/>
      <c r="C8" s="12"/>
    </row>
    <row r="9" spans="1:5" s="5" customFormat="1" ht="12.75">
      <c r="A9" s="13" t="s">
        <v>20</v>
      </c>
      <c r="B9" s="14" t="s">
        <v>14</v>
      </c>
      <c r="C9" s="13">
        <v>1</v>
      </c>
      <c r="D9" s="18">
        <v>221.25</v>
      </c>
      <c r="E9" s="18">
        <f>C9*D9</f>
        <v>221.25</v>
      </c>
    </row>
    <row r="10" spans="1:5" s="5" customFormat="1" ht="12.75">
      <c r="A10" s="13" t="s">
        <v>21</v>
      </c>
      <c r="B10" s="14" t="s">
        <v>11</v>
      </c>
      <c r="C10" s="13">
        <v>1</v>
      </c>
      <c r="D10" s="18">
        <v>749.8</v>
      </c>
      <c r="E10" s="18">
        <f>C10*D10</f>
        <v>749.8</v>
      </c>
    </row>
    <row r="11" spans="1:5" s="5" customFormat="1" ht="12.75">
      <c r="A11" s="13" t="s">
        <v>22</v>
      </c>
      <c r="B11" s="14" t="s">
        <v>12</v>
      </c>
      <c r="C11" s="13">
        <v>1</v>
      </c>
      <c r="D11" s="18">
        <v>751.16</v>
      </c>
      <c r="E11" s="18">
        <f>C11*D11</f>
        <v>751.16</v>
      </c>
    </row>
    <row r="12" spans="1:5" s="5" customFormat="1" ht="25.5">
      <c r="A12" s="13" t="s">
        <v>23</v>
      </c>
      <c r="B12" s="14" t="s">
        <v>16</v>
      </c>
      <c r="C12" s="13">
        <v>1</v>
      </c>
      <c r="D12" s="18">
        <v>532.64</v>
      </c>
      <c r="E12" s="18">
        <f>C12*D12</f>
        <v>532.64</v>
      </c>
    </row>
    <row r="13" spans="1:5" s="5" customFormat="1" ht="12.75">
      <c r="A13" s="13" t="s">
        <v>24</v>
      </c>
      <c r="B13" s="14" t="s">
        <v>10</v>
      </c>
      <c r="C13" s="13">
        <v>6</v>
      </c>
      <c r="D13" s="18">
        <v>102.43</v>
      </c>
      <c r="E13" s="18">
        <f>C13*D13</f>
        <v>614.58</v>
      </c>
    </row>
    <row r="14" spans="1:5" s="5" customFormat="1" ht="12.75">
      <c r="A14" s="1"/>
      <c r="B14"/>
      <c r="C14"/>
      <c r="D14" s="19"/>
      <c r="E14" s="20">
        <f>SUM(E9:E13)</f>
        <v>2869.43</v>
      </c>
    </row>
    <row r="15" spans="1:5" s="5" customFormat="1" ht="12.75">
      <c r="A15" s="1"/>
      <c r="B15"/>
      <c r="C15"/>
      <c r="D15" s="19"/>
      <c r="E15" s="19"/>
    </row>
    <row r="16" spans="1:7" s="5" customFormat="1" ht="12.75">
      <c r="A16" s="1"/>
      <c r="B16"/>
      <c r="C16"/>
      <c r="D16" s="19" t="s">
        <v>6</v>
      </c>
      <c r="E16" s="19">
        <f>E14*1.2</f>
        <v>3443.316</v>
      </c>
      <c r="F16" s="16"/>
      <c r="G16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&amp;L2.16 Toodete ja tööde üleandmise akt&amp;CJetstrading Grupp OÜ&amp;R21.05.2012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140625" style="1" customWidth="1"/>
    <col min="2" max="2" width="55.28125" style="0" customWidth="1"/>
    <col min="3" max="3" width="6.28125" style="0" customWidth="1"/>
    <col min="4" max="4" width="10.28125" style="4" customWidth="1"/>
    <col min="5" max="5" width="11.28125" style="4" customWidth="1"/>
    <col min="6" max="6" width="11.140625" style="5" customWidth="1"/>
    <col min="7" max="15" width="9.140625" style="5" customWidth="1"/>
  </cols>
  <sheetData>
    <row r="2" spans="1:4" ht="15">
      <c r="A2" s="2"/>
      <c r="B2" s="17" t="s">
        <v>8</v>
      </c>
      <c r="C2" s="3"/>
      <c r="D2" s="6"/>
    </row>
    <row r="3" spans="1:4" ht="15">
      <c r="A3" s="2"/>
      <c r="B3" s="15" t="s">
        <v>27</v>
      </c>
      <c r="C3" s="3"/>
      <c r="D3" s="6"/>
    </row>
    <row r="4" spans="1:4" ht="15">
      <c r="A4" s="2"/>
      <c r="B4" s="15"/>
      <c r="C4" s="3"/>
      <c r="D4" s="6"/>
    </row>
    <row r="5" spans="1:4" ht="15">
      <c r="A5" s="2"/>
      <c r="B5" s="21" t="s">
        <v>26</v>
      </c>
      <c r="C5" s="3"/>
      <c r="D5" s="6"/>
    </row>
    <row r="6" ht="13.5" thickBot="1"/>
    <row r="7" spans="1:5" ht="26.25" thickBot="1">
      <c r="A7" s="7" t="s">
        <v>2</v>
      </c>
      <c r="B7" s="8" t="s">
        <v>28</v>
      </c>
      <c r="C7" s="9" t="s">
        <v>1</v>
      </c>
      <c r="D7" s="9" t="s">
        <v>3</v>
      </c>
      <c r="E7" s="9" t="s">
        <v>4</v>
      </c>
    </row>
    <row r="8" spans="1:3" ht="12.75">
      <c r="A8" s="10"/>
      <c r="B8" s="11"/>
      <c r="C8" s="12"/>
    </row>
    <row r="9" spans="1:5" s="5" customFormat="1" ht="12.75">
      <c r="A9" s="13" t="s">
        <v>20</v>
      </c>
      <c r="B9" s="14" t="s">
        <v>13</v>
      </c>
      <c r="C9" s="13">
        <v>1</v>
      </c>
      <c r="D9" s="18">
        <v>221.25</v>
      </c>
      <c r="E9" s="18">
        <f>C9*D9</f>
        <v>221.25</v>
      </c>
    </row>
    <row r="10" spans="1:5" s="5" customFormat="1" ht="12.75">
      <c r="A10" s="13" t="s">
        <v>21</v>
      </c>
      <c r="B10" s="14" t="s">
        <v>11</v>
      </c>
      <c r="C10" s="13">
        <v>1</v>
      </c>
      <c r="D10" s="18">
        <v>749.8</v>
      </c>
      <c r="E10" s="18">
        <f>C10*D10</f>
        <v>749.8</v>
      </c>
    </row>
    <row r="11" spans="1:5" s="5" customFormat="1" ht="12.75">
      <c r="A11" s="13" t="s">
        <v>22</v>
      </c>
      <c r="B11" s="14" t="s">
        <v>12</v>
      </c>
      <c r="C11" s="13">
        <v>1</v>
      </c>
      <c r="D11" s="18">
        <v>751.16</v>
      </c>
      <c r="E11" s="18">
        <f>C11*D11</f>
        <v>751.16</v>
      </c>
    </row>
    <row r="12" spans="1:5" s="5" customFormat="1" ht="25.5">
      <c r="A12" s="13" t="s">
        <v>23</v>
      </c>
      <c r="B12" s="14" t="s">
        <v>16</v>
      </c>
      <c r="C12" s="13">
        <v>1</v>
      </c>
      <c r="D12" s="18">
        <v>532.64</v>
      </c>
      <c r="E12" s="18">
        <f>C12*D12</f>
        <v>532.64</v>
      </c>
    </row>
    <row r="13" spans="1:5" s="5" customFormat="1" ht="12.75">
      <c r="A13" s="13" t="s">
        <v>24</v>
      </c>
      <c r="B13" s="14" t="s">
        <v>10</v>
      </c>
      <c r="C13" s="13">
        <v>6</v>
      </c>
      <c r="D13" s="18">
        <v>102.43</v>
      </c>
      <c r="E13" s="18">
        <f>C13*D13</f>
        <v>614.58</v>
      </c>
    </row>
    <row r="14" spans="1:5" s="5" customFormat="1" ht="12.75">
      <c r="A14" s="1"/>
      <c r="B14"/>
      <c r="C14"/>
      <c r="D14" s="19"/>
      <c r="E14" s="20">
        <f>SUM(E9:E13)</f>
        <v>2869.43</v>
      </c>
    </row>
    <row r="15" spans="1:5" s="5" customFormat="1" ht="12.75">
      <c r="A15" s="1"/>
      <c r="B15"/>
      <c r="C15"/>
      <c r="D15" s="19"/>
      <c r="E15" s="19"/>
    </row>
    <row r="16" spans="1:7" s="5" customFormat="1" ht="12.75">
      <c r="A16" s="1"/>
      <c r="B16"/>
      <c r="C16"/>
      <c r="D16" s="19" t="s">
        <v>6</v>
      </c>
      <c r="E16" s="19">
        <f>E14*1.2</f>
        <v>3443.316</v>
      </c>
      <c r="F16" s="16"/>
      <c r="G16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&amp;L2.16 Toodete ja tööde üleandmise akt&amp;CJetstrading Grupp OÜ&amp;R21.05.2012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Jetstrading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Elar Jets</dc:creator>
  <cp:keywords/>
  <dc:description/>
  <cp:lastModifiedBy>Mario Polusk</cp:lastModifiedBy>
  <cp:lastPrinted>2013-01-16T08:31:37Z</cp:lastPrinted>
  <dcterms:created xsi:type="dcterms:W3CDTF">2004-08-26T08:00:59Z</dcterms:created>
  <dcterms:modified xsi:type="dcterms:W3CDTF">2013-12-04T14:48:24Z</dcterms:modified>
  <cp:category/>
  <cp:version/>
  <cp:contentType/>
  <cp:contentStatus/>
</cp:coreProperties>
</file>